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cuments\Documentos\Modelo_LaCimarrona\"/>
    </mc:Choice>
  </mc:AlternateContent>
  <xr:revisionPtr revIDLastSave="0" documentId="13_ncr:1_{8A8DCF40-E18F-4C0B-BD35-67871B95E196}" xr6:coauthVersionLast="47" xr6:coauthVersionMax="47" xr10:uidLastSave="{00000000-0000-0000-0000-000000000000}"/>
  <bookViews>
    <workbookView xWindow="-21720" yWindow="-315" windowWidth="21840" windowHeight="13020" tabRatio="500" xr2:uid="{00000000-000D-0000-FFFF-FFFF00000000}"/>
  </bookViews>
  <sheets>
    <sheet name="Hoja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9" i="1" l="1"/>
  <c r="F29" i="1"/>
</calcChain>
</file>

<file path=xl/sharedStrings.xml><?xml version="1.0" encoding="utf-8"?>
<sst xmlns="http://schemas.openxmlformats.org/spreadsheetml/2006/main" count="133" uniqueCount="63">
  <si>
    <t>COEFICIENTE DE RUGOSIDAD ( n DE MANNING )</t>
  </si>
  <si>
    <t>Factor</t>
  </si>
  <si>
    <t>Condiciones del cauce</t>
  </si>
  <si>
    <t>Descripción</t>
  </si>
  <si>
    <t>Valor recomendado de n</t>
  </si>
  <si>
    <t>Valor seleccionado</t>
  </si>
  <si>
    <t>Material</t>
  </si>
  <si>
    <t>Tierra</t>
  </si>
  <si>
    <t>Cauces de arcilla</t>
  </si>
  <si>
    <t>Roca cortada</t>
  </si>
  <si>
    <t>Cauces en Roca</t>
  </si>
  <si>
    <t>Grava Fina</t>
  </si>
  <si>
    <t>Cauces en Grava</t>
  </si>
  <si>
    <t>Grava gruesa</t>
  </si>
  <si>
    <t>Grado de irregularidad</t>
  </si>
  <si>
    <t>Bajo</t>
  </si>
  <si>
    <t>Canales excavados lisos</t>
  </si>
  <si>
    <t>Menor</t>
  </si>
  <si>
    <t>Canales excavados en buenas condiciones</t>
  </si>
  <si>
    <t>Moderado</t>
  </si>
  <si>
    <t>Canales con alguna erosión en las márgenes</t>
  </si>
  <si>
    <t>Alto</t>
  </si>
  <si>
    <t>Canales naturales con secuencias de rápidos y remansos, bolos, raíces descubiertas</t>
  </si>
  <si>
    <t>Variaciones de la sección transversal</t>
  </si>
  <si>
    <t>Gradual</t>
  </si>
  <si>
    <t>Casi uniforme</t>
  </si>
  <si>
    <t>Ocacionalmente alternante</t>
  </si>
  <si>
    <t>Contracciones y expansiones infrecuentes</t>
  </si>
  <si>
    <t>Frecuentemente alternante</t>
  </si>
  <si>
    <t>Contracciones y expansiones frecuentes</t>
  </si>
  <si>
    <t>0.010 - 0.015</t>
  </si>
  <si>
    <t>Efecto de las obstrucciones</t>
  </si>
  <si>
    <t>Pequeño</t>
  </si>
  <si>
    <t>Ocupan &lt;5% del cauce</t>
  </si>
  <si>
    <t>Ocupan entre el 5-15% del cauce</t>
  </si>
  <si>
    <t>Apreciable</t>
  </si>
  <si>
    <t>Ocupan entre el 15-50% del cauce</t>
  </si>
  <si>
    <t>0.020 - 0.030</t>
  </si>
  <si>
    <t>Ocupan &gt;50% del cauce</t>
  </si>
  <si>
    <t>0.040 - 0.060</t>
  </si>
  <si>
    <t>Vegetacion</t>
  </si>
  <si>
    <t>Baja</t>
  </si>
  <si>
    <t>El calado es mayor que 3 veces la altura de la vegetación</t>
  </si>
  <si>
    <t>0.005 - 0.010</t>
  </si>
  <si>
    <t>Media</t>
  </si>
  <si>
    <t>El calado es entre 1-3 veces la altura de la vegetación</t>
  </si>
  <si>
    <t>0.010 -0.020</t>
  </si>
  <si>
    <t>Alta</t>
  </si>
  <si>
    <t>La altura de la vegetación es la del calado</t>
  </si>
  <si>
    <t>0.025 - 0.050</t>
  </si>
  <si>
    <t>Muy alta</t>
  </si>
  <si>
    <t>La altura de la vegetación es el doble del calado o la vegetación es muy densa</t>
  </si>
  <si>
    <t>0.050 - 0.100</t>
  </si>
  <si>
    <t>Cantidad de meandros</t>
  </si>
  <si>
    <t>Sinuosidad entre 1.0 y 1.2</t>
  </si>
  <si>
    <t>Sinuosidad entre 1.2 y 1.5</t>
  </si>
  <si>
    <t>Sinuosidad &gt;1.5</t>
  </si>
  <si>
    <t>Rugosidad total ( n del cauce )</t>
  </si>
  <si>
    <t>La Cimarrona</t>
  </si>
  <si>
    <t>La Madera</t>
  </si>
  <si>
    <t>Pastos</t>
  </si>
  <si>
    <t>Bosques</t>
  </si>
  <si>
    <t>Urbano (residencial)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</si>
</sst>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FBFBF"/>
      </left>
      <right style="thin">
        <color auto="1"/>
      </right>
      <top style="thin">
        <color auto="1"/>
      </top>
      <bottom style="thin">
        <color rgb="FFBFBFB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BFBFB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FBFBF"/>
      </left>
      <right style="thin">
        <color auto="1"/>
      </right>
      <top style="thin">
        <color rgb="FFBFBFBF"/>
      </top>
      <bottom style="thin">
        <color rgb="FFBFBFBF"/>
      </bottom>
      <diagonal/>
    </border>
    <border>
      <left style="thin">
        <color auto="1"/>
      </left>
      <right style="thin">
        <color auto="1"/>
      </right>
      <top style="thin">
        <color rgb="FFBFBFBF"/>
      </top>
      <bottom style="thin">
        <color rgb="FFBFBFBF"/>
      </bottom>
      <diagonal/>
    </border>
    <border>
      <left style="thin">
        <color auto="1"/>
      </left>
      <right style="thin">
        <color auto="1"/>
      </right>
      <top style="thin">
        <color rgb="FFBFBFBF"/>
      </top>
      <bottom style="thin">
        <color auto="1"/>
      </bottom>
      <diagonal/>
    </border>
    <border>
      <left style="thin">
        <color rgb="FFBFBFBF"/>
      </left>
      <right style="thin">
        <color auto="1"/>
      </right>
      <top style="thin">
        <color rgb="FFBFBFBF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auto="1"/>
      </right>
      <top style="thin">
        <color rgb="FFBFBFBF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D9D9D9"/>
      </left>
      <right style="thin">
        <color auto="1"/>
      </right>
      <top style="thin">
        <color auto="1"/>
      </top>
      <bottom style="thin">
        <color rgb="FFD9D9D9"/>
      </bottom>
      <diagonal/>
    </border>
    <border>
      <left style="thin">
        <color rgb="FFD9D9D9"/>
      </left>
      <right style="thin">
        <color auto="1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auto="1"/>
      </right>
      <top style="thin">
        <color rgb="FFD9D9D9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164" fontId="0" fillId="3" borderId="10" xfId="0" applyNumberFormat="1" applyFill="1" applyBorder="1" applyAlignment="1" applyProtection="1">
      <alignment horizontal="center" vertical="center"/>
    </xf>
    <xf numFmtId="0" fontId="1" fillId="3" borderId="7" xfId="0" applyFont="1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horizontal="center"/>
    </xf>
    <xf numFmtId="0" fontId="1" fillId="3" borderId="5" xfId="0" applyFont="1" applyFill="1" applyBorder="1" applyAlignment="1" applyProtection="1">
      <alignment horizontal="center" wrapText="1"/>
    </xf>
    <xf numFmtId="0" fontId="1" fillId="3" borderId="6" xfId="0" applyFont="1" applyFill="1" applyBorder="1" applyAlignment="1" applyProtection="1">
      <alignment horizontal="center" wrapText="1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left"/>
    </xf>
    <xf numFmtId="0" fontId="2" fillId="3" borderId="5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0" fillId="0" borderId="0" xfId="0" applyAlignment="1" applyProtection="1"/>
    <xf numFmtId="0" fontId="1" fillId="0" borderId="0" xfId="0" applyFont="1" applyAlignment="1" applyProtection="1">
      <alignment horizontal="center"/>
    </xf>
    <xf numFmtId="0" fontId="2" fillId="3" borderId="3" xfId="0" applyFont="1" applyFill="1" applyBorder="1" applyAlignment="1" applyProtection="1"/>
    <xf numFmtId="0" fontId="2" fillId="3" borderId="4" xfId="0" applyFont="1" applyFill="1" applyBorder="1" applyAlignment="1" applyProtection="1"/>
    <xf numFmtId="0" fontId="2" fillId="3" borderId="4" xfId="0" applyFont="1" applyFill="1" applyBorder="1" applyAlignment="1" applyProtection="1">
      <alignment horizontal="right"/>
    </xf>
    <xf numFmtId="0" fontId="0" fillId="0" borderId="0" xfId="0" applyAlignment="1" applyProtection="1">
      <alignment horizontal="center"/>
    </xf>
    <xf numFmtId="0" fontId="1" fillId="3" borderId="3" xfId="0" applyFont="1" applyFill="1" applyBorder="1" applyAlignment="1" applyProtection="1"/>
    <xf numFmtId="0" fontId="0" fillId="3" borderId="8" xfId="0" applyFont="1" applyFill="1" applyBorder="1" applyAlignment="1" applyProtection="1">
      <alignment horizontal="left" vertical="center" wrapText="1"/>
    </xf>
    <xf numFmtId="0" fontId="0" fillId="3" borderId="9" xfId="0" applyFont="1" applyFill="1" applyBorder="1" applyAlignment="1" applyProtection="1">
      <alignment wrapText="1"/>
    </xf>
    <xf numFmtId="164" fontId="3" fillId="3" borderId="9" xfId="0" applyNumberFormat="1" applyFont="1" applyFill="1" applyBorder="1" applyAlignment="1" applyProtection="1">
      <alignment horizontal="center" vertical="center"/>
    </xf>
    <xf numFmtId="0" fontId="0" fillId="3" borderId="11" xfId="0" applyFont="1" applyFill="1" applyBorder="1" applyAlignment="1" applyProtection="1">
      <alignment horizontal="left" vertical="center" wrapText="1"/>
    </xf>
    <xf numFmtId="0" fontId="0" fillId="3" borderId="12" xfId="0" applyFont="1" applyFill="1" applyBorder="1" applyAlignment="1" applyProtection="1">
      <alignment wrapText="1"/>
    </xf>
    <xf numFmtId="164" fontId="3" fillId="3" borderId="12" xfId="0" applyNumberFormat="1" applyFont="1" applyFill="1" applyBorder="1" applyAlignment="1" applyProtection="1">
      <alignment horizontal="center" vertical="center"/>
    </xf>
    <xf numFmtId="0" fontId="0" fillId="3" borderId="14" xfId="0" applyFont="1" applyFill="1" applyBorder="1" applyAlignment="1" applyProtection="1">
      <alignment horizontal="left" vertical="center" wrapText="1"/>
    </xf>
    <xf numFmtId="164" fontId="3" fillId="3" borderId="13" xfId="0" applyNumberFormat="1" applyFont="1" applyFill="1" applyBorder="1" applyAlignment="1" applyProtection="1">
      <alignment horizontal="center" vertical="center"/>
    </xf>
    <xf numFmtId="0" fontId="0" fillId="3" borderId="13" xfId="0" applyFont="1" applyFill="1" applyBorder="1" applyAlignment="1" applyProtection="1">
      <alignment wrapText="1"/>
    </xf>
    <xf numFmtId="0" fontId="0" fillId="3" borderId="9" xfId="0" applyFont="1" applyFill="1" applyBorder="1" applyAlignment="1" applyProtection="1">
      <alignment vertical="center" wrapText="1"/>
    </xf>
    <xf numFmtId="0" fontId="3" fillId="3" borderId="12" xfId="0" applyFont="1" applyFill="1" applyBorder="1" applyAlignment="1" applyProtection="1">
      <alignment horizontal="center" vertical="center"/>
    </xf>
    <xf numFmtId="0" fontId="0" fillId="3" borderId="13" xfId="0" applyFont="1" applyFill="1" applyBorder="1" applyAlignment="1" applyProtection="1">
      <alignment vertical="center" wrapText="1"/>
    </xf>
    <xf numFmtId="164" fontId="3" fillId="3" borderId="13" xfId="0" applyNumberFormat="1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/>
    </xf>
    <xf numFmtId="0" fontId="0" fillId="3" borderId="15" xfId="0" applyFont="1" applyFill="1" applyBorder="1" applyAlignment="1" applyProtection="1">
      <alignment wrapText="1"/>
    </xf>
    <xf numFmtId="0" fontId="0" fillId="3" borderId="16" xfId="0" applyFont="1" applyFill="1" applyBorder="1" applyAlignment="1" applyProtection="1">
      <alignment horizontal="left" vertical="center" wrapText="1"/>
    </xf>
    <xf numFmtId="0" fontId="0" fillId="3" borderId="2" xfId="0" applyFont="1" applyFill="1" applyBorder="1" applyAlignment="1" applyProtection="1">
      <alignment wrapText="1"/>
    </xf>
    <xf numFmtId="0" fontId="0" fillId="3" borderId="17" xfId="0" applyFont="1" applyFill="1" applyBorder="1" applyAlignment="1" applyProtection="1">
      <alignment horizontal="left" vertical="center" wrapText="1"/>
    </xf>
    <xf numFmtId="0" fontId="0" fillId="3" borderId="18" xfId="0" applyFont="1" applyFill="1" applyBorder="1" applyAlignment="1" applyProtection="1">
      <alignment wrapText="1"/>
    </xf>
    <xf numFmtId="0" fontId="0" fillId="3" borderId="19" xfId="0" applyFont="1" applyFill="1" applyBorder="1" applyAlignment="1" applyProtection="1">
      <alignment horizontal="left" vertical="center" wrapText="1"/>
    </xf>
    <xf numFmtId="164" fontId="3" fillId="3" borderId="9" xfId="0" applyNumberFormat="1" applyFont="1" applyFill="1" applyBorder="1" applyAlignment="1" applyProtection="1">
      <alignment horizontal="center"/>
    </xf>
    <xf numFmtId="0" fontId="0" fillId="3" borderId="20" xfId="0" applyFont="1" applyFill="1" applyBorder="1" applyAlignment="1" applyProtection="1">
      <alignment horizontal="left" vertical="center" wrapText="1"/>
    </xf>
    <xf numFmtId="164" fontId="3" fillId="3" borderId="12" xfId="0" applyNumberFormat="1" applyFont="1" applyFill="1" applyBorder="1" applyAlignment="1" applyProtection="1">
      <alignment horizontal="center"/>
    </xf>
    <xf numFmtId="0" fontId="0" fillId="3" borderId="21" xfId="0" applyFont="1" applyFill="1" applyBorder="1" applyAlignment="1" applyProtection="1">
      <alignment horizontal="left" vertical="center" wrapText="1"/>
    </xf>
    <xf numFmtId="164" fontId="3" fillId="3" borderId="13" xfId="0" applyNumberFormat="1" applyFont="1" applyFill="1" applyBorder="1" applyAlignment="1" applyProtection="1">
      <alignment horizontal="center"/>
    </xf>
    <xf numFmtId="164" fontId="1" fillId="3" borderId="18" xfId="0" applyNumberFormat="1" applyFont="1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3" xfId="0" applyFont="1" applyFill="1" applyBorder="1" applyAlignment="1" applyProtection="1">
      <alignment horizontal="left" vertical="center" wrapText="1"/>
    </xf>
    <xf numFmtId="164" fontId="0" fillId="3" borderId="2" xfId="0" applyNumberForma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vertical="center" wrapText="1"/>
    </xf>
    <xf numFmtId="0" fontId="0" fillId="3" borderId="7" xfId="0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191160</xdr:colOff>
      <xdr:row>7</xdr:row>
      <xdr:rowOff>45720</xdr:rowOff>
    </xdr:from>
    <xdr:to>
      <xdr:col>0</xdr:col>
      <xdr:colOff>494640</xdr:colOff>
      <xdr:row>8</xdr:row>
      <xdr:rowOff>57900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91160" y="1478880"/>
          <a:ext cx="30348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𝑛_0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189000</xdr:colOff>
      <xdr:row>12</xdr:row>
      <xdr:rowOff>7560</xdr:rowOff>
    </xdr:from>
    <xdr:to>
      <xdr:col>0</xdr:col>
      <xdr:colOff>492480</xdr:colOff>
      <xdr:row>12</xdr:row>
      <xdr:rowOff>210240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9000" y="2841248"/>
          <a:ext cx="30348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𝑛_1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183600</xdr:colOff>
      <xdr:row>15</xdr:row>
      <xdr:rowOff>152280</xdr:rowOff>
    </xdr:from>
    <xdr:to>
      <xdr:col>0</xdr:col>
      <xdr:colOff>487080</xdr:colOff>
      <xdr:row>15</xdr:row>
      <xdr:rowOff>354960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83600" y="5651280"/>
          <a:ext cx="30348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𝑛_2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175680</xdr:colOff>
      <xdr:row>18</xdr:row>
      <xdr:rowOff>167760</xdr:rowOff>
    </xdr:from>
    <xdr:to>
      <xdr:col>0</xdr:col>
      <xdr:colOff>479160</xdr:colOff>
      <xdr:row>18</xdr:row>
      <xdr:rowOff>370440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75680" y="7308360"/>
          <a:ext cx="30348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𝑛_3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183600</xdr:colOff>
      <xdr:row>22</xdr:row>
      <xdr:rowOff>281880</xdr:rowOff>
    </xdr:from>
    <xdr:to>
      <xdr:col>0</xdr:col>
      <xdr:colOff>487080</xdr:colOff>
      <xdr:row>22</xdr:row>
      <xdr:rowOff>484560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83600" y="9811440"/>
          <a:ext cx="30348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𝑛_4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222840</xdr:colOff>
      <xdr:row>25</xdr:row>
      <xdr:rowOff>114480</xdr:rowOff>
    </xdr:from>
    <xdr:to>
      <xdr:col>0</xdr:col>
      <xdr:colOff>392760</xdr:colOff>
      <xdr:row>25</xdr:row>
      <xdr:rowOff>317160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22840" y="12450600"/>
          <a:ext cx="16992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𝑚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205920</xdr:colOff>
      <xdr:row>29</xdr:row>
      <xdr:rowOff>0</xdr:rowOff>
    </xdr:from>
    <xdr:to>
      <xdr:col>0</xdr:col>
      <xdr:colOff>206280</xdr:colOff>
      <xdr:row>30</xdr:row>
      <xdr:rowOff>57960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05920" y="1373364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205920</xdr:colOff>
      <xdr:row>29</xdr:row>
      <xdr:rowOff>0</xdr:rowOff>
    </xdr:from>
    <xdr:to>
      <xdr:col>0</xdr:col>
      <xdr:colOff>206280</xdr:colOff>
      <xdr:row>30</xdr:row>
      <xdr:rowOff>57960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05920" y="1373364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198000</xdr:colOff>
      <xdr:row>29</xdr:row>
      <xdr:rowOff>0</xdr:rowOff>
    </xdr:from>
    <xdr:to>
      <xdr:col>0</xdr:col>
      <xdr:colOff>198360</xdr:colOff>
      <xdr:row>30</xdr:row>
      <xdr:rowOff>57960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98000" y="1373364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213480</xdr:colOff>
      <xdr:row>29</xdr:row>
      <xdr:rowOff>0</xdr:rowOff>
    </xdr:from>
    <xdr:to>
      <xdr:col>0</xdr:col>
      <xdr:colOff>213840</xdr:colOff>
      <xdr:row>30</xdr:row>
      <xdr:rowOff>57960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13480" y="1373364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253440</xdr:colOff>
      <xdr:row>31</xdr:row>
      <xdr:rowOff>38160</xdr:rowOff>
    </xdr:from>
    <xdr:to>
      <xdr:col>0</xdr:col>
      <xdr:colOff>253800</xdr:colOff>
      <xdr:row>32</xdr:row>
      <xdr:rowOff>96480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253440" y="1415304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3600</xdr:colOff>
      <xdr:row>33</xdr:row>
      <xdr:rowOff>28440</xdr:rowOff>
    </xdr:from>
    <xdr:to>
      <xdr:col>1</xdr:col>
      <xdr:colOff>3960</xdr:colOff>
      <xdr:row>34</xdr:row>
      <xdr:rowOff>86760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46640" y="1452420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205920</xdr:colOff>
      <xdr:row>29</xdr:row>
      <xdr:rowOff>0</xdr:rowOff>
    </xdr:from>
    <xdr:to>
      <xdr:col>0</xdr:col>
      <xdr:colOff>206280</xdr:colOff>
      <xdr:row>30</xdr:row>
      <xdr:rowOff>57960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05920" y="1373364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</xdr:col>
      <xdr:colOff>191160</xdr:colOff>
      <xdr:row>7</xdr:row>
      <xdr:rowOff>45720</xdr:rowOff>
    </xdr:from>
    <xdr:to>
      <xdr:col>8</xdr:col>
      <xdr:colOff>494640</xdr:colOff>
      <xdr:row>8</xdr:row>
      <xdr:rowOff>57900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7994160" y="1478880"/>
          <a:ext cx="30348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𝑛_0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8</xdr:col>
      <xdr:colOff>189000</xdr:colOff>
      <xdr:row>12</xdr:row>
      <xdr:rowOff>7560</xdr:rowOff>
    </xdr:from>
    <xdr:to>
      <xdr:col>8</xdr:col>
      <xdr:colOff>492480</xdr:colOff>
      <xdr:row>12</xdr:row>
      <xdr:rowOff>210240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7992000" y="3281760"/>
          <a:ext cx="30348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𝑛_1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8</xdr:col>
      <xdr:colOff>183600</xdr:colOff>
      <xdr:row>15</xdr:row>
      <xdr:rowOff>152280</xdr:rowOff>
    </xdr:from>
    <xdr:to>
      <xdr:col>8</xdr:col>
      <xdr:colOff>487080</xdr:colOff>
      <xdr:row>15</xdr:row>
      <xdr:rowOff>354960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7986600" y="5651280"/>
          <a:ext cx="30348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𝑛_2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8</xdr:col>
      <xdr:colOff>175680</xdr:colOff>
      <xdr:row>18</xdr:row>
      <xdr:rowOff>167760</xdr:rowOff>
    </xdr:from>
    <xdr:to>
      <xdr:col>8</xdr:col>
      <xdr:colOff>479160</xdr:colOff>
      <xdr:row>18</xdr:row>
      <xdr:rowOff>370440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7978680" y="7308360"/>
          <a:ext cx="30348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𝑛_3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8</xdr:col>
      <xdr:colOff>183600</xdr:colOff>
      <xdr:row>22</xdr:row>
      <xdr:rowOff>281880</xdr:rowOff>
    </xdr:from>
    <xdr:to>
      <xdr:col>8</xdr:col>
      <xdr:colOff>487080</xdr:colOff>
      <xdr:row>22</xdr:row>
      <xdr:rowOff>484560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7986600" y="9811440"/>
          <a:ext cx="30348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𝑛_4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8</xdr:col>
      <xdr:colOff>222840</xdr:colOff>
      <xdr:row>25</xdr:row>
      <xdr:rowOff>114480</xdr:rowOff>
    </xdr:from>
    <xdr:to>
      <xdr:col>8</xdr:col>
      <xdr:colOff>392760</xdr:colOff>
      <xdr:row>25</xdr:row>
      <xdr:rowOff>317160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8025840" y="12450600"/>
          <a:ext cx="169920" cy="202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wrap="none" lIns="0" tIns="0" rIns="0" bIns="0" anchor="t">
          <a:spAutoFit/>
        </a:bodyPr>
        <a:lstStyle/>
        <a:p>
          <a:pPr>
            <a:lnSpc>
              <a:spcPct val="100000"/>
            </a:lnSpc>
          </a:pPr>
          <a:r>
            <a:rPr lang="es-CO" sz="1600" b="0" strike="noStrike" spc="-1">
              <a:solidFill>
                <a:srgbClr val="000000"/>
              </a:solidFill>
              <a:latin typeface="Cambria Math"/>
            </a:rPr>
            <a:t>𝑚</a:t>
          </a:r>
          <a:endParaRPr lang="es-419" sz="1600" b="0" strike="noStrike" spc="-1">
            <a:latin typeface="Times New Roman"/>
          </a:endParaRPr>
        </a:p>
      </xdr:txBody>
    </xdr:sp>
    <xdr:clientData/>
  </xdr:twoCellAnchor>
  <xdr:twoCellAnchor editAs="oneCell">
    <xdr:from>
      <xdr:col>16</xdr:col>
      <xdr:colOff>0</xdr:colOff>
      <xdr:row>12</xdr:row>
      <xdr:rowOff>7560</xdr:rowOff>
    </xdr:from>
    <xdr:to>
      <xdr:col>16</xdr:col>
      <xdr:colOff>360</xdr:colOff>
      <xdr:row>12</xdr:row>
      <xdr:rowOff>256320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4930280" y="328176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15</xdr:row>
      <xdr:rowOff>152280</xdr:rowOff>
    </xdr:from>
    <xdr:to>
      <xdr:col>16</xdr:col>
      <xdr:colOff>360</xdr:colOff>
      <xdr:row>15</xdr:row>
      <xdr:rowOff>401040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4930280" y="565128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18</xdr:row>
      <xdr:rowOff>167760</xdr:rowOff>
    </xdr:from>
    <xdr:to>
      <xdr:col>16</xdr:col>
      <xdr:colOff>360</xdr:colOff>
      <xdr:row>19</xdr:row>
      <xdr:rowOff>35520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14930280" y="730836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22</xdr:row>
      <xdr:rowOff>281880</xdr:rowOff>
    </xdr:from>
    <xdr:to>
      <xdr:col>16</xdr:col>
      <xdr:colOff>360</xdr:colOff>
      <xdr:row>22</xdr:row>
      <xdr:rowOff>530640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4930280" y="981144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25</xdr:row>
      <xdr:rowOff>114480</xdr:rowOff>
    </xdr:from>
    <xdr:to>
      <xdr:col>16</xdr:col>
      <xdr:colOff>360</xdr:colOff>
      <xdr:row>25</xdr:row>
      <xdr:rowOff>363240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4930280" y="1245060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12</xdr:row>
      <xdr:rowOff>7560</xdr:rowOff>
    </xdr:from>
    <xdr:to>
      <xdr:col>16</xdr:col>
      <xdr:colOff>360</xdr:colOff>
      <xdr:row>12</xdr:row>
      <xdr:rowOff>256320</xdr:rowOff>
    </xdr:to>
    <xdr:sp macro="" textlink="">
      <xdr:nvSpPr>
        <xdr:cNvPr id="32" name="CuadroTexto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20569680" y="328176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15</xdr:row>
      <xdr:rowOff>152280</xdr:rowOff>
    </xdr:from>
    <xdr:to>
      <xdr:col>16</xdr:col>
      <xdr:colOff>360</xdr:colOff>
      <xdr:row>15</xdr:row>
      <xdr:rowOff>401040</xdr:rowOff>
    </xdr:to>
    <xdr:sp macro="" textlink="">
      <xdr:nvSpPr>
        <xdr:cNvPr id="33" name="CuadroTexto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20569680" y="565128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18</xdr:row>
      <xdr:rowOff>167760</xdr:rowOff>
    </xdr:from>
    <xdr:to>
      <xdr:col>16</xdr:col>
      <xdr:colOff>360</xdr:colOff>
      <xdr:row>19</xdr:row>
      <xdr:rowOff>35520</xdr:rowOff>
    </xdr:to>
    <xdr:sp macro="" textlink="">
      <xdr:nvSpPr>
        <xdr:cNvPr id="34" name="CuadroText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0569680" y="730836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22</xdr:row>
      <xdr:rowOff>281880</xdr:rowOff>
    </xdr:from>
    <xdr:to>
      <xdr:col>16</xdr:col>
      <xdr:colOff>360</xdr:colOff>
      <xdr:row>22</xdr:row>
      <xdr:rowOff>530640</xdr:rowOff>
    </xdr:to>
    <xdr:sp macro="" textlink="">
      <xdr:nvSpPr>
        <xdr:cNvPr id="35" name="CuadroTexto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20569680" y="981144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25</xdr:row>
      <xdr:rowOff>114480</xdr:rowOff>
    </xdr:from>
    <xdr:to>
      <xdr:col>16</xdr:col>
      <xdr:colOff>360</xdr:colOff>
      <xdr:row>25</xdr:row>
      <xdr:rowOff>363240</xdr:rowOff>
    </xdr:to>
    <xdr:sp macro="" textlink="">
      <xdr:nvSpPr>
        <xdr:cNvPr id="36" name="CuadroTexto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20569680" y="12450600"/>
          <a:ext cx="360" cy="2487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11</xdr:row>
      <xdr:rowOff>479880</xdr:rowOff>
    </xdr:from>
    <xdr:to>
      <xdr:col>16</xdr:col>
      <xdr:colOff>360</xdr:colOff>
      <xdr:row>12</xdr:row>
      <xdr:rowOff>551490</xdr:rowOff>
    </xdr:to>
    <xdr:sp macro="" textlink="">
      <xdr:nvSpPr>
        <xdr:cNvPr id="37" name="CuadroTexto 2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21312360" y="3157560"/>
          <a:ext cx="360" cy="191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15</xdr:row>
      <xdr:rowOff>135360</xdr:rowOff>
    </xdr:from>
    <xdr:to>
      <xdr:col>16</xdr:col>
      <xdr:colOff>360</xdr:colOff>
      <xdr:row>15</xdr:row>
      <xdr:rowOff>327240</xdr:rowOff>
    </xdr:to>
    <xdr:sp macro="" textlink="">
      <xdr:nvSpPr>
        <xdr:cNvPr id="38" name="CuadroTexto 2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21312360" y="5634360"/>
          <a:ext cx="360" cy="191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18</xdr:row>
      <xdr:rowOff>278280</xdr:rowOff>
    </xdr:from>
    <xdr:to>
      <xdr:col>16</xdr:col>
      <xdr:colOff>360</xdr:colOff>
      <xdr:row>19</xdr:row>
      <xdr:rowOff>89160</xdr:rowOff>
    </xdr:to>
    <xdr:sp macro="" textlink="">
      <xdr:nvSpPr>
        <xdr:cNvPr id="39" name="CuadroTexto 2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21312360" y="7418880"/>
          <a:ext cx="360" cy="191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22</xdr:row>
      <xdr:rowOff>313560</xdr:rowOff>
    </xdr:from>
    <xdr:to>
      <xdr:col>16</xdr:col>
      <xdr:colOff>360</xdr:colOff>
      <xdr:row>22</xdr:row>
      <xdr:rowOff>505440</xdr:rowOff>
    </xdr:to>
    <xdr:sp macro="" textlink="">
      <xdr:nvSpPr>
        <xdr:cNvPr id="40" name="CuadroTexto 23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21312360" y="9843120"/>
          <a:ext cx="360" cy="191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25</xdr:row>
      <xdr:rowOff>161280</xdr:rowOff>
    </xdr:from>
    <xdr:to>
      <xdr:col>16</xdr:col>
      <xdr:colOff>360</xdr:colOff>
      <xdr:row>25</xdr:row>
      <xdr:rowOff>353160</xdr:rowOff>
    </xdr:to>
    <xdr:sp macro="" textlink="">
      <xdr:nvSpPr>
        <xdr:cNvPr id="41" name="CuadroTexto 24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21312360" y="12497400"/>
          <a:ext cx="360" cy="191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11</xdr:row>
      <xdr:rowOff>479880</xdr:rowOff>
    </xdr:from>
    <xdr:to>
      <xdr:col>16</xdr:col>
      <xdr:colOff>360</xdr:colOff>
      <xdr:row>12</xdr:row>
      <xdr:rowOff>551490</xdr:rowOff>
    </xdr:to>
    <xdr:sp macro="" textlink="">
      <xdr:nvSpPr>
        <xdr:cNvPr id="48" name="CuadroTexto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27393120" y="3157560"/>
          <a:ext cx="360" cy="191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15</xdr:row>
      <xdr:rowOff>135360</xdr:rowOff>
    </xdr:from>
    <xdr:to>
      <xdr:col>16</xdr:col>
      <xdr:colOff>360</xdr:colOff>
      <xdr:row>15</xdr:row>
      <xdr:rowOff>327240</xdr:rowOff>
    </xdr:to>
    <xdr:sp macro="" textlink="">
      <xdr:nvSpPr>
        <xdr:cNvPr id="49" name="CuadroTexto 2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27393120" y="5634360"/>
          <a:ext cx="360" cy="191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22</xdr:row>
      <xdr:rowOff>313560</xdr:rowOff>
    </xdr:from>
    <xdr:to>
      <xdr:col>16</xdr:col>
      <xdr:colOff>360</xdr:colOff>
      <xdr:row>22</xdr:row>
      <xdr:rowOff>505440</xdr:rowOff>
    </xdr:to>
    <xdr:sp macro="" textlink="">
      <xdr:nvSpPr>
        <xdr:cNvPr id="51" name="CuadroTexto 23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27393120" y="9843120"/>
          <a:ext cx="360" cy="191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0</xdr:colOff>
      <xdr:row>25</xdr:row>
      <xdr:rowOff>161280</xdr:rowOff>
    </xdr:from>
    <xdr:to>
      <xdr:col>16</xdr:col>
      <xdr:colOff>360</xdr:colOff>
      <xdr:row>25</xdr:row>
      <xdr:rowOff>353160</xdr:rowOff>
    </xdr:to>
    <xdr:sp macro="" textlink="">
      <xdr:nvSpPr>
        <xdr:cNvPr id="52" name="CuadroTexto 24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27393120" y="12497400"/>
          <a:ext cx="360" cy="191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"/>
  <sheetViews>
    <sheetView tabSelected="1" topLeftCell="E6" zoomScaleNormal="100" workbookViewId="0">
      <selection activeCell="R23" sqref="R23"/>
    </sheetView>
  </sheetViews>
  <sheetFormatPr baseColWidth="10" defaultColWidth="10.5703125" defaultRowHeight="15" x14ac:dyDescent="0.25"/>
  <cols>
    <col min="2" max="2" width="13.42578125" style="13" customWidth="1"/>
    <col min="3" max="3" width="19" style="13" customWidth="1"/>
    <col min="4" max="4" width="30.140625" style="13" customWidth="1"/>
    <col min="5" max="5" width="12" style="13" customWidth="1"/>
    <col min="6" max="6" width="11.140625" style="13" customWidth="1"/>
    <col min="7" max="7" width="4" style="13" customWidth="1"/>
    <col min="9" max="9" width="16.7109375" style="13" customWidth="1"/>
    <col min="10" max="10" width="13.5703125" style="13" customWidth="1"/>
    <col min="11" max="11" width="15.85546875" style="13" customWidth="1"/>
    <col min="12" max="12" width="21.7109375" customWidth="1"/>
    <col min="13" max="13" width="14.140625" customWidth="1"/>
    <col min="15" max="15" width="3.7109375" style="13" customWidth="1"/>
    <col min="17" max="17" width="19.7109375" customWidth="1"/>
  </cols>
  <sheetData>
    <row r="1" spans="1:14" x14ac:dyDescent="0.25">
      <c r="A1" s="12" t="s">
        <v>58</v>
      </c>
      <c r="B1" s="12"/>
      <c r="C1" s="12"/>
      <c r="D1" s="12"/>
      <c r="E1" s="12"/>
      <c r="F1" s="12"/>
      <c r="I1" s="12" t="s">
        <v>59</v>
      </c>
      <c r="J1" s="12"/>
      <c r="K1" s="12"/>
      <c r="L1" s="12"/>
      <c r="M1" s="12"/>
      <c r="N1" s="12"/>
    </row>
    <row r="2" spans="1:14" ht="15.75" x14ac:dyDescent="0.25">
      <c r="A2" s="11" t="s">
        <v>0</v>
      </c>
      <c r="B2" s="11"/>
      <c r="C2" s="11"/>
      <c r="D2" s="11"/>
      <c r="E2" s="11"/>
      <c r="F2" s="11"/>
      <c r="H2" s="14"/>
      <c r="I2" s="11" t="s">
        <v>0</v>
      </c>
      <c r="J2" s="11"/>
      <c r="K2" s="11"/>
      <c r="L2" s="11"/>
      <c r="M2" s="11"/>
      <c r="N2" s="11"/>
    </row>
    <row r="3" spans="1:14" ht="15.75" x14ac:dyDescent="0.25">
      <c r="A3" s="15"/>
      <c r="B3" s="16"/>
      <c r="C3" s="16"/>
      <c r="D3" s="17"/>
      <c r="E3" s="10"/>
      <c r="F3" s="10"/>
      <c r="H3" s="18"/>
      <c r="I3" s="15"/>
      <c r="J3" s="16"/>
      <c r="K3" s="16"/>
      <c r="L3" s="17"/>
      <c r="M3" s="10"/>
      <c r="N3" s="10"/>
    </row>
    <row r="4" spans="1:14" x14ac:dyDescent="0.25">
      <c r="A4" s="19"/>
      <c r="B4" s="9"/>
      <c r="C4" s="9"/>
      <c r="D4" s="9"/>
      <c r="E4" s="9"/>
      <c r="F4" s="9"/>
      <c r="H4" s="18"/>
      <c r="I4" s="19"/>
      <c r="J4" s="9"/>
      <c r="K4" s="9"/>
      <c r="L4" s="9"/>
      <c r="M4" s="9"/>
      <c r="N4" s="9"/>
    </row>
    <row r="5" spans="1:14" ht="13.9" customHeight="1" x14ac:dyDescent="0.25">
      <c r="A5" s="8" t="s">
        <v>1</v>
      </c>
      <c r="B5" s="7" t="s">
        <v>2</v>
      </c>
      <c r="C5" s="7"/>
      <c r="D5" s="6" t="s">
        <v>3</v>
      </c>
      <c r="E5" s="5" t="s">
        <v>4</v>
      </c>
      <c r="F5" s="4" t="s">
        <v>5</v>
      </c>
      <c r="H5" s="18"/>
      <c r="I5" s="8" t="s">
        <v>1</v>
      </c>
      <c r="J5" s="7" t="s">
        <v>2</v>
      </c>
      <c r="K5" s="7"/>
      <c r="L5" s="6" t="s">
        <v>3</v>
      </c>
      <c r="M5" s="5" t="s">
        <v>4</v>
      </c>
      <c r="N5" s="4" t="s">
        <v>5</v>
      </c>
    </row>
    <row r="6" spans="1:14" x14ac:dyDescent="0.25">
      <c r="A6" s="8"/>
      <c r="B6" s="7"/>
      <c r="C6" s="7"/>
      <c r="D6" s="6"/>
      <c r="E6" s="5"/>
      <c r="F6" s="4"/>
      <c r="H6" s="18"/>
      <c r="I6" s="8"/>
      <c r="J6" s="7"/>
      <c r="K6" s="7"/>
      <c r="L6" s="6"/>
      <c r="M6" s="5"/>
      <c r="N6" s="4"/>
    </row>
    <row r="7" spans="1:14" ht="24" customHeight="1" x14ac:dyDescent="0.25">
      <c r="A7" s="3"/>
      <c r="B7" s="2" t="s">
        <v>6</v>
      </c>
      <c r="C7" s="20" t="s">
        <v>7</v>
      </c>
      <c r="D7" s="21" t="s">
        <v>8</v>
      </c>
      <c r="E7" s="22">
        <v>0.02</v>
      </c>
      <c r="F7" s="1">
        <v>0.02</v>
      </c>
      <c r="I7" s="3"/>
      <c r="J7" s="2" t="s">
        <v>6</v>
      </c>
      <c r="K7" s="20" t="s">
        <v>7</v>
      </c>
      <c r="L7" s="21" t="s">
        <v>8</v>
      </c>
      <c r="M7" s="22">
        <v>0.02</v>
      </c>
      <c r="N7" s="46">
        <v>2.4E-2</v>
      </c>
    </row>
    <row r="8" spans="1:14" x14ac:dyDescent="0.25">
      <c r="A8" s="3"/>
      <c r="B8" s="2"/>
      <c r="C8" s="23" t="s">
        <v>9</v>
      </c>
      <c r="D8" s="24" t="s">
        <v>10</v>
      </c>
      <c r="E8" s="25">
        <v>2.5000000000000001E-2</v>
      </c>
      <c r="F8" s="1"/>
      <c r="I8" s="3"/>
      <c r="J8" s="2"/>
      <c r="K8" s="23" t="s">
        <v>9</v>
      </c>
      <c r="L8" s="24" t="s">
        <v>10</v>
      </c>
      <c r="M8" s="25">
        <v>2.5000000000000001E-2</v>
      </c>
      <c r="N8" s="46"/>
    </row>
    <row r="9" spans="1:14" ht="13.9" customHeight="1" x14ac:dyDescent="0.25">
      <c r="A9" s="3"/>
      <c r="B9" s="2"/>
      <c r="C9" s="23" t="s">
        <v>11</v>
      </c>
      <c r="D9" s="47" t="s">
        <v>12</v>
      </c>
      <c r="E9" s="25">
        <v>2.4E-2</v>
      </c>
      <c r="F9" s="1"/>
      <c r="I9" s="3"/>
      <c r="J9" s="2"/>
      <c r="K9" s="23" t="s">
        <v>11</v>
      </c>
      <c r="L9" s="47" t="s">
        <v>12</v>
      </c>
      <c r="M9" s="25">
        <v>2.4E-2</v>
      </c>
      <c r="N9" s="46"/>
    </row>
    <row r="10" spans="1:14" x14ac:dyDescent="0.25">
      <c r="A10" s="3"/>
      <c r="B10" s="2"/>
      <c r="C10" s="26" t="s">
        <v>13</v>
      </c>
      <c r="D10" s="47"/>
      <c r="E10" s="27">
        <v>2.8000000000000001E-2</v>
      </c>
      <c r="F10" s="1"/>
      <c r="I10" s="3"/>
      <c r="J10" s="2"/>
      <c r="K10" s="26" t="s">
        <v>13</v>
      </c>
      <c r="L10" s="47"/>
      <c r="M10" s="27">
        <v>2.8000000000000001E-2</v>
      </c>
      <c r="N10" s="46"/>
    </row>
    <row r="11" spans="1:14" ht="36.200000000000003" customHeight="1" x14ac:dyDescent="0.25">
      <c r="A11" s="3"/>
      <c r="B11" s="2" t="s">
        <v>14</v>
      </c>
      <c r="C11" s="20" t="s">
        <v>15</v>
      </c>
      <c r="D11" s="21" t="s">
        <v>16</v>
      </c>
      <c r="E11" s="22">
        <v>0</v>
      </c>
      <c r="F11" s="48">
        <v>0.01</v>
      </c>
      <c r="I11" s="3"/>
      <c r="J11" s="2" t="s">
        <v>14</v>
      </c>
      <c r="K11" s="20" t="s">
        <v>15</v>
      </c>
      <c r="L11" s="21" t="s">
        <v>16</v>
      </c>
      <c r="M11" s="22">
        <v>0</v>
      </c>
      <c r="N11" s="48">
        <v>0.01</v>
      </c>
    </row>
    <row r="12" spans="1:14" ht="30" x14ac:dyDescent="0.25">
      <c r="A12" s="3"/>
      <c r="B12" s="2"/>
      <c r="C12" s="23" t="s">
        <v>17</v>
      </c>
      <c r="D12" s="24" t="s">
        <v>18</v>
      </c>
      <c r="E12" s="25">
        <v>5.0000000000000001E-3</v>
      </c>
      <c r="F12" s="48"/>
      <c r="I12" s="3"/>
      <c r="J12" s="2"/>
      <c r="K12" s="23" t="s">
        <v>17</v>
      </c>
      <c r="L12" s="24" t="s">
        <v>18</v>
      </c>
      <c r="M12" s="25">
        <v>5.0000000000000001E-3</v>
      </c>
      <c r="N12" s="48"/>
    </row>
    <row r="13" spans="1:14" ht="45" x14ac:dyDescent="0.25">
      <c r="A13" s="3"/>
      <c r="B13" s="2"/>
      <c r="C13" s="23" t="s">
        <v>19</v>
      </c>
      <c r="D13" s="24" t="s">
        <v>20</v>
      </c>
      <c r="E13" s="25">
        <v>0.01</v>
      </c>
      <c r="F13" s="48"/>
      <c r="I13" s="3"/>
      <c r="J13" s="2"/>
      <c r="K13" s="23" t="s">
        <v>19</v>
      </c>
      <c r="L13" s="24" t="s">
        <v>20</v>
      </c>
      <c r="M13" s="25">
        <v>0.01</v>
      </c>
      <c r="N13" s="48"/>
    </row>
    <row r="14" spans="1:14" ht="60" x14ac:dyDescent="0.25">
      <c r="A14" s="3"/>
      <c r="B14" s="2"/>
      <c r="C14" s="26" t="s">
        <v>21</v>
      </c>
      <c r="D14" s="28" t="s">
        <v>22</v>
      </c>
      <c r="E14" s="27">
        <v>0.02</v>
      </c>
      <c r="F14" s="48"/>
      <c r="I14" s="3"/>
      <c r="J14" s="2"/>
      <c r="K14" s="26" t="s">
        <v>21</v>
      </c>
      <c r="L14" s="28" t="s">
        <v>22</v>
      </c>
      <c r="M14" s="27">
        <v>0.02</v>
      </c>
      <c r="N14" s="48"/>
    </row>
    <row r="15" spans="1:14" ht="24" customHeight="1" x14ac:dyDescent="0.25">
      <c r="A15" s="3"/>
      <c r="B15" s="2" t="s">
        <v>23</v>
      </c>
      <c r="C15" s="20" t="s">
        <v>24</v>
      </c>
      <c r="D15" s="29" t="s">
        <v>25</v>
      </c>
      <c r="E15" s="22">
        <v>0</v>
      </c>
      <c r="F15" s="1">
        <v>5.0000000000000001E-3</v>
      </c>
      <c r="I15" s="3"/>
      <c r="J15" s="2" t="s">
        <v>23</v>
      </c>
      <c r="K15" s="20" t="s">
        <v>24</v>
      </c>
      <c r="L15" s="29" t="s">
        <v>25</v>
      </c>
      <c r="M15" s="22">
        <v>0</v>
      </c>
      <c r="N15" s="1">
        <v>0.01</v>
      </c>
    </row>
    <row r="16" spans="1:14" ht="45" x14ac:dyDescent="0.25">
      <c r="A16" s="3"/>
      <c r="B16" s="2"/>
      <c r="C16" s="23" t="s">
        <v>26</v>
      </c>
      <c r="D16" s="24" t="s">
        <v>27</v>
      </c>
      <c r="E16" s="30">
        <v>5.0000000000000001E-3</v>
      </c>
      <c r="F16" s="1"/>
      <c r="I16" s="3"/>
      <c r="J16" s="2"/>
      <c r="K16" s="23" t="s">
        <v>26</v>
      </c>
      <c r="L16" s="24" t="s">
        <v>27</v>
      </c>
      <c r="M16" s="30">
        <v>5.0000000000000001E-3</v>
      </c>
      <c r="N16" s="1"/>
    </row>
    <row r="17" spans="1:18" ht="45" x14ac:dyDescent="0.25">
      <c r="A17" s="3"/>
      <c r="B17" s="2"/>
      <c r="C17" s="26" t="s">
        <v>28</v>
      </c>
      <c r="D17" s="31" t="s">
        <v>29</v>
      </c>
      <c r="E17" s="32" t="s">
        <v>30</v>
      </c>
      <c r="F17" s="1"/>
      <c r="I17" s="3"/>
      <c r="J17" s="2"/>
      <c r="K17" s="26" t="s">
        <v>28</v>
      </c>
      <c r="L17" s="31" t="s">
        <v>29</v>
      </c>
      <c r="M17" s="32" t="s">
        <v>30</v>
      </c>
      <c r="N17" s="1"/>
    </row>
    <row r="18" spans="1:18" ht="35.450000000000003" customHeight="1" x14ac:dyDescent="0.25">
      <c r="A18" s="3"/>
      <c r="B18" s="2" t="s">
        <v>31</v>
      </c>
      <c r="C18" s="20" t="s">
        <v>32</v>
      </c>
      <c r="D18" s="21" t="s">
        <v>33</v>
      </c>
      <c r="E18" s="22">
        <v>0</v>
      </c>
      <c r="F18" s="1">
        <v>1.2E-2</v>
      </c>
      <c r="I18" s="3"/>
      <c r="J18" s="2" t="s">
        <v>31</v>
      </c>
      <c r="K18" s="20" t="s">
        <v>32</v>
      </c>
      <c r="L18" s="21" t="s">
        <v>33</v>
      </c>
      <c r="M18" s="22">
        <v>0</v>
      </c>
      <c r="N18" s="1">
        <v>0.01</v>
      </c>
    </row>
    <row r="19" spans="1:18" ht="30" x14ac:dyDescent="0.25">
      <c r="A19" s="3"/>
      <c r="B19" s="2"/>
      <c r="C19" s="23" t="s">
        <v>17</v>
      </c>
      <c r="D19" s="24" t="s">
        <v>34</v>
      </c>
      <c r="E19" s="25" t="s">
        <v>30</v>
      </c>
      <c r="F19" s="1"/>
      <c r="I19" s="3"/>
      <c r="J19" s="2"/>
      <c r="K19" s="23" t="s">
        <v>17</v>
      </c>
      <c r="L19" s="24" t="s">
        <v>34</v>
      </c>
      <c r="M19" s="25" t="s">
        <v>30</v>
      </c>
      <c r="N19" s="1"/>
    </row>
    <row r="20" spans="1:18" ht="30" x14ac:dyDescent="0.25">
      <c r="A20" s="3"/>
      <c r="B20" s="2"/>
      <c r="C20" s="23" t="s">
        <v>35</v>
      </c>
      <c r="D20" s="24" t="s">
        <v>36</v>
      </c>
      <c r="E20" s="25" t="s">
        <v>37</v>
      </c>
      <c r="F20" s="1"/>
      <c r="I20" s="3"/>
      <c r="J20" s="2"/>
      <c r="K20" s="23" t="s">
        <v>35</v>
      </c>
      <c r="L20" s="24" t="s">
        <v>36</v>
      </c>
      <c r="M20" s="25" t="s">
        <v>37</v>
      </c>
      <c r="N20" s="1"/>
    </row>
    <row r="21" spans="1:18" x14ac:dyDescent="0.25">
      <c r="A21" s="3"/>
      <c r="B21" s="2"/>
      <c r="C21" s="26" t="s">
        <v>21</v>
      </c>
      <c r="D21" s="28" t="s">
        <v>38</v>
      </c>
      <c r="E21" s="27" t="s">
        <v>39</v>
      </c>
      <c r="F21" s="1"/>
      <c r="I21" s="3"/>
      <c r="J21" s="2"/>
      <c r="K21" s="26" t="s">
        <v>21</v>
      </c>
      <c r="L21" s="28" t="s">
        <v>38</v>
      </c>
      <c r="M21" s="27" t="s">
        <v>39</v>
      </c>
      <c r="N21" s="1"/>
    </row>
    <row r="22" spans="1:18" ht="58.7" customHeight="1" x14ac:dyDescent="0.25">
      <c r="A22" s="3"/>
      <c r="B22" s="49" t="s">
        <v>40</v>
      </c>
      <c r="C22" s="20" t="s">
        <v>41</v>
      </c>
      <c r="D22" s="21" t="s">
        <v>42</v>
      </c>
      <c r="E22" s="33" t="s">
        <v>43</v>
      </c>
      <c r="F22" s="1">
        <v>2.5000000000000001E-2</v>
      </c>
      <c r="I22" s="3"/>
      <c r="J22" s="49" t="s">
        <v>40</v>
      </c>
      <c r="K22" s="20" t="s">
        <v>41</v>
      </c>
      <c r="L22" s="21" t="s">
        <v>42</v>
      </c>
      <c r="M22" s="33" t="s">
        <v>43</v>
      </c>
      <c r="N22" s="1">
        <v>0.05</v>
      </c>
    </row>
    <row r="23" spans="1:18" ht="45" x14ac:dyDescent="0.25">
      <c r="A23" s="3"/>
      <c r="B23" s="49"/>
      <c r="C23" s="23" t="s">
        <v>44</v>
      </c>
      <c r="D23" s="34" t="s">
        <v>45</v>
      </c>
      <c r="E23" s="25" t="s">
        <v>46</v>
      </c>
      <c r="F23" s="1"/>
      <c r="I23" s="3"/>
      <c r="J23" s="49"/>
      <c r="K23" s="23" t="s">
        <v>44</v>
      </c>
      <c r="L23" s="34" t="s">
        <v>45</v>
      </c>
      <c r="M23" s="25" t="s">
        <v>46</v>
      </c>
      <c r="N23" s="1"/>
    </row>
    <row r="24" spans="1:18" ht="45" x14ac:dyDescent="0.25">
      <c r="A24" s="3"/>
      <c r="B24" s="49"/>
      <c r="C24" s="35" t="s">
        <v>47</v>
      </c>
      <c r="D24" s="36" t="s">
        <v>48</v>
      </c>
      <c r="E24" s="25" t="s">
        <v>49</v>
      </c>
      <c r="F24" s="1"/>
      <c r="I24" s="3"/>
      <c r="J24" s="49"/>
      <c r="K24" s="35" t="s">
        <v>47</v>
      </c>
      <c r="L24" s="36" t="s">
        <v>48</v>
      </c>
      <c r="M24" s="25" t="s">
        <v>49</v>
      </c>
      <c r="N24" s="1"/>
    </row>
    <row r="25" spans="1:18" ht="75" x14ac:dyDescent="0.25">
      <c r="A25" s="3"/>
      <c r="B25" s="49"/>
      <c r="C25" s="37" t="s">
        <v>50</v>
      </c>
      <c r="D25" s="38" t="s">
        <v>51</v>
      </c>
      <c r="E25" s="27" t="s">
        <v>52</v>
      </c>
      <c r="F25" s="1"/>
      <c r="I25" s="3"/>
      <c r="J25" s="49"/>
      <c r="K25" s="37" t="s">
        <v>50</v>
      </c>
      <c r="L25" s="38" t="s">
        <v>51</v>
      </c>
      <c r="M25" s="27" t="s">
        <v>52</v>
      </c>
      <c r="N25" s="1"/>
    </row>
    <row r="26" spans="1:18" ht="35.450000000000003" customHeight="1" x14ac:dyDescent="0.25">
      <c r="A26" s="50"/>
      <c r="B26" s="2" t="s">
        <v>53</v>
      </c>
      <c r="C26" s="39" t="s">
        <v>17</v>
      </c>
      <c r="D26" s="21" t="s">
        <v>54</v>
      </c>
      <c r="E26" s="40">
        <v>1</v>
      </c>
      <c r="F26" s="48">
        <v>1.1499999999999999</v>
      </c>
      <c r="I26" s="50"/>
      <c r="J26" s="2" t="s">
        <v>53</v>
      </c>
      <c r="K26" s="39" t="s">
        <v>17</v>
      </c>
      <c r="L26" s="21" t="s">
        <v>54</v>
      </c>
      <c r="M26" s="40">
        <v>1</v>
      </c>
      <c r="N26" s="48">
        <v>1</v>
      </c>
    </row>
    <row r="27" spans="1:18" ht="30" x14ac:dyDescent="0.25">
      <c r="A27" s="50"/>
      <c r="B27" s="2"/>
      <c r="C27" s="41" t="s">
        <v>35</v>
      </c>
      <c r="D27" s="24" t="s">
        <v>55</v>
      </c>
      <c r="E27" s="42">
        <v>1.1499999999999999</v>
      </c>
      <c r="F27" s="48"/>
      <c r="I27" s="50"/>
      <c r="J27" s="2"/>
      <c r="K27" s="41" t="s">
        <v>35</v>
      </c>
      <c r="L27" s="24" t="s">
        <v>55</v>
      </c>
      <c r="M27" s="42">
        <v>1.1499999999999999</v>
      </c>
      <c r="N27" s="48"/>
    </row>
    <row r="28" spans="1:18" x14ac:dyDescent="0.25">
      <c r="A28" s="50"/>
      <c r="B28" s="2"/>
      <c r="C28" s="43" t="s">
        <v>47</v>
      </c>
      <c r="D28" s="28" t="s">
        <v>56</v>
      </c>
      <c r="E28" s="44">
        <v>1.3</v>
      </c>
      <c r="F28" s="48"/>
      <c r="I28" s="50"/>
      <c r="J28" s="2"/>
      <c r="K28" s="43" t="s">
        <v>47</v>
      </c>
      <c r="L28" s="28" t="s">
        <v>56</v>
      </c>
      <c r="M28" s="44">
        <v>1.3</v>
      </c>
      <c r="N28" s="48"/>
    </row>
    <row r="29" spans="1:18" x14ac:dyDescent="0.25">
      <c r="A29" s="51" t="s">
        <v>57</v>
      </c>
      <c r="B29" s="51"/>
      <c r="C29" s="51"/>
      <c r="D29" s="51"/>
      <c r="E29" s="51"/>
      <c r="F29" s="45">
        <f>SUM(F7:F25)*F26</f>
        <v>8.2799999999999999E-2</v>
      </c>
      <c r="I29" s="51" t="s">
        <v>57</v>
      </c>
      <c r="J29" s="51"/>
      <c r="K29" s="51"/>
      <c r="L29" s="51"/>
      <c r="M29" s="51"/>
      <c r="N29" s="45">
        <f>SUM(N7:N25)*N26</f>
        <v>0.10400000000000001</v>
      </c>
    </row>
    <row r="31" spans="1:18" x14ac:dyDescent="0.25">
      <c r="Q31" t="s">
        <v>60</v>
      </c>
      <c r="R31">
        <v>0.05</v>
      </c>
    </row>
    <row r="32" spans="1:18" x14ac:dyDescent="0.25">
      <c r="Q32" t="s">
        <v>62</v>
      </c>
      <c r="R32">
        <v>0.15</v>
      </c>
    </row>
    <row r="33" spans="17:18" x14ac:dyDescent="0.25">
      <c r="Q33" t="s">
        <v>61</v>
      </c>
      <c r="R33">
        <v>0.12</v>
      </c>
    </row>
  </sheetData>
  <mergeCells count="58">
    <mergeCell ref="A29:E29"/>
    <mergeCell ref="I29:M29"/>
    <mergeCell ref="A26:A28"/>
    <mergeCell ref="B26:B28"/>
    <mergeCell ref="F26:F28"/>
    <mergeCell ref="I26:I28"/>
    <mergeCell ref="J26:J28"/>
    <mergeCell ref="N26:N28"/>
    <mergeCell ref="A22:A25"/>
    <mergeCell ref="B22:B25"/>
    <mergeCell ref="F22:F25"/>
    <mergeCell ref="I22:I25"/>
    <mergeCell ref="J22:J25"/>
    <mergeCell ref="N22:N25"/>
    <mergeCell ref="A18:A21"/>
    <mergeCell ref="B18:B21"/>
    <mergeCell ref="F18:F21"/>
    <mergeCell ref="I18:I21"/>
    <mergeCell ref="J18:J21"/>
    <mergeCell ref="N18:N21"/>
    <mergeCell ref="A15:A17"/>
    <mergeCell ref="B15:B17"/>
    <mergeCell ref="F15:F17"/>
    <mergeCell ref="I15:I17"/>
    <mergeCell ref="J15:J17"/>
    <mergeCell ref="N15:N17"/>
    <mergeCell ref="A11:A14"/>
    <mergeCell ref="B11:B14"/>
    <mergeCell ref="F11:F14"/>
    <mergeCell ref="I11:I14"/>
    <mergeCell ref="J11:J14"/>
    <mergeCell ref="N11:N14"/>
    <mergeCell ref="A7:A10"/>
    <mergeCell ref="B7:B10"/>
    <mergeCell ref="F7:F10"/>
    <mergeCell ref="I7:I10"/>
    <mergeCell ref="J7:J10"/>
    <mergeCell ref="N7:N10"/>
    <mergeCell ref="D9:D10"/>
    <mergeCell ref="L9:L10"/>
    <mergeCell ref="N5:N6"/>
    <mergeCell ref="A5:A6"/>
    <mergeCell ref="B5:C6"/>
    <mergeCell ref="D5:D6"/>
    <mergeCell ref="E5:E6"/>
    <mergeCell ref="F5:F6"/>
    <mergeCell ref="I5:I6"/>
    <mergeCell ref="J5:K6"/>
    <mergeCell ref="L5:L6"/>
    <mergeCell ref="M5:M6"/>
    <mergeCell ref="E3:F3"/>
    <mergeCell ref="M3:N3"/>
    <mergeCell ref="B4:F4"/>
    <mergeCell ref="J4:N4"/>
    <mergeCell ref="A1:F1"/>
    <mergeCell ref="I1:N1"/>
    <mergeCell ref="A2:F2"/>
    <mergeCell ref="I2:N2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Gaviria</dc:creator>
  <dc:description/>
  <cp:lastModifiedBy>user</cp:lastModifiedBy>
  <cp:revision>6</cp:revision>
  <dcterms:created xsi:type="dcterms:W3CDTF">2022-04-17T17:22:02Z</dcterms:created>
  <dcterms:modified xsi:type="dcterms:W3CDTF">2025-02-01T23:04:41Z</dcterms:modified>
  <dc:language>en-US</dc:language>
</cp:coreProperties>
</file>